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6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<sst xmlns="http://schemas.openxmlformats.org/spreadsheetml/2006/main" count="43" uniqueCount="43">
  <si>
    <t>序号</t>
  </si>
  <si>
    <t>院系级团委名称</t>
  </si>
  <si>
    <t>团员总数（含党员、预备党员）</t>
  </si>
  <si>
    <t>团员数
（不包括党员、预备党员）</t>
  </si>
  <si>
    <r>
      <rPr>
        <b/>
        <sz val="14"/>
        <color rgb="FF000000"/>
        <rFont val="黑体"/>
        <charset val="134"/>
      </rPr>
      <t>28</t>
    </r>
    <r>
      <rPr>
        <b/>
        <sz val="14"/>
        <color rgb="FF000000"/>
        <rFont val="黑体"/>
        <charset val="134"/>
      </rPr>
      <t>岁以下党员数</t>
    </r>
    <r>
      <rPr>
        <b/>
        <sz val="14"/>
        <color rgb="FF000000"/>
        <rFont val="黑体"/>
        <charset val="134"/>
      </rPr>
      <t xml:space="preserve">
</t>
    </r>
    <r>
      <rPr>
        <b/>
        <sz val="14"/>
        <color rgb="FF000000"/>
        <rFont val="黑体"/>
        <charset val="134"/>
      </rPr>
      <t>（含预备党员）</t>
    </r>
  </si>
  <si>
    <r>
      <rPr>
        <sz val="14"/>
        <color indexed="8"/>
        <rFont val="宋体"/>
        <charset val="134"/>
      </rPr>
      <t>教育学部团委</t>
    </r>
  </si>
  <si>
    <r>
      <rPr>
        <sz val="14"/>
        <color indexed="8"/>
        <rFont val="宋体"/>
        <charset val="134"/>
      </rPr>
      <t>地理科学学部团委</t>
    </r>
  </si>
  <si>
    <r>
      <rPr>
        <sz val="14"/>
        <color indexed="8"/>
        <rFont val="宋体"/>
        <charset val="134"/>
      </rPr>
      <t>心理学部团委</t>
    </r>
  </si>
  <si>
    <r>
      <rPr>
        <sz val="14"/>
        <color indexed="8"/>
        <rFont val="宋体"/>
        <charset val="134"/>
      </rPr>
      <t>哲学学院团委</t>
    </r>
  </si>
  <si>
    <r>
      <rPr>
        <sz val="14"/>
        <color indexed="8"/>
        <rFont val="宋体"/>
        <charset val="134"/>
      </rPr>
      <t>经济与工商管理学院团委</t>
    </r>
  </si>
  <si>
    <r>
      <rPr>
        <sz val="14"/>
        <color indexed="8"/>
        <rFont val="宋体"/>
        <charset val="134"/>
      </rPr>
      <t>法学院团委</t>
    </r>
  </si>
  <si>
    <r>
      <rPr>
        <sz val="14"/>
        <color indexed="8"/>
        <rFont val="宋体"/>
        <charset val="134"/>
      </rPr>
      <t>马克思主义学院团委</t>
    </r>
  </si>
  <si>
    <t>社会学院团委</t>
  </si>
  <si>
    <r>
      <rPr>
        <sz val="14"/>
        <color indexed="8"/>
        <rFont val="宋体"/>
        <charset val="134"/>
      </rPr>
      <t>体育与运动学院团委</t>
    </r>
  </si>
  <si>
    <r>
      <rPr>
        <sz val="14"/>
        <color indexed="8"/>
        <rFont val="宋体"/>
        <charset val="134"/>
      </rPr>
      <t>文学院团委</t>
    </r>
  </si>
  <si>
    <r>
      <rPr>
        <sz val="14"/>
        <color indexed="8"/>
        <rFont val="宋体"/>
        <charset val="134"/>
      </rPr>
      <t>国际中文教育学院团委</t>
    </r>
  </si>
  <si>
    <r>
      <rPr>
        <sz val="14"/>
        <color indexed="8"/>
        <rFont val="宋体"/>
        <charset val="134"/>
      </rPr>
      <t>外国语言文学学院团委</t>
    </r>
  </si>
  <si>
    <r>
      <rPr>
        <sz val="14"/>
        <color indexed="8"/>
        <rFont val="宋体"/>
        <charset val="134"/>
      </rPr>
      <t>新闻传播学院团委</t>
    </r>
  </si>
  <si>
    <r>
      <rPr>
        <sz val="14"/>
        <color indexed="8"/>
        <rFont val="宋体"/>
        <charset val="134"/>
      </rPr>
      <t>历史学院团委</t>
    </r>
  </si>
  <si>
    <r>
      <rPr>
        <sz val="14"/>
        <color indexed="8"/>
        <rFont val="宋体"/>
        <charset val="134"/>
      </rPr>
      <t>数学科学学院团委</t>
    </r>
  </si>
  <si>
    <r>
      <rPr>
        <sz val="14"/>
        <color indexed="8"/>
        <rFont val="宋体"/>
        <charset val="134"/>
      </rPr>
      <t>物理学系团委</t>
    </r>
  </si>
  <si>
    <r>
      <rPr>
        <sz val="14"/>
        <color indexed="8"/>
        <rFont val="宋体"/>
        <charset val="134"/>
      </rPr>
      <t>化学学院团委</t>
    </r>
  </si>
  <si>
    <r>
      <rPr>
        <sz val="14"/>
        <color indexed="8"/>
        <rFont val="宋体"/>
        <charset val="134"/>
      </rPr>
      <t>天文系团总支</t>
    </r>
  </si>
  <si>
    <t>系统科学学院团委</t>
  </si>
  <si>
    <r>
      <rPr>
        <sz val="14"/>
        <color indexed="8"/>
        <rFont val="宋体"/>
        <charset val="134"/>
      </rPr>
      <t>统计学院团委</t>
    </r>
  </si>
  <si>
    <r>
      <rPr>
        <sz val="14"/>
        <color indexed="8"/>
        <rFont val="宋体"/>
        <charset val="134"/>
      </rPr>
      <t>环境学院团委</t>
    </r>
  </si>
  <si>
    <r>
      <rPr>
        <sz val="14"/>
        <color indexed="8"/>
        <rFont val="宋体"/>
        <charset val="134"/>
      </rPr>
      <t>生命科学学院团委</t>
    </r>
  </si>
  <si>
    <r>
      <rPr>
        <sz val="14"/>
        <color indexed="8"/>
        <rFont val="宋体"/>
        <charset val="134"/>
      </rPr>
      <t>人工智能学院团委</t>
    </r>
  </si>
  <si>
    <t>核科学与技术学院团委</t>
  </si>
  <si>
    <r>
      <rPr>
        <sz val="14"/>
        <color indexed="8"/>
        <rFont val="宋体"/>
        <charset val="134"/>
      </rPr>
      <t>政府管理学院团委</t>
    </r>
  </si>
  <si>
    <r>
      <rPr>
        <sz val="14"/>
        <color indexed="8"/>
        <rFont val="宋体"/>
        <charset val="134"/>
      </rPr>
      <t>社会发展与公共政策学院团总支</t>
    </r>
  </si>
  <si>
    <r>
      <rPr>
        <sz val="14"/>
        <color indexed="8"/>
        <rFont val="宋体"/>
        <charset val="134"/>
      </rPr>
      <t>艺术与传媒学院团委</t>
    </r>
  </si>
  <si>
    <r>
      <rPr>
        <sz val="14"/>
        <color indexed="8"/>
        <rFont val="宋体"/>
        <charset val="134"/>
      </rPr>
      <t>水科学研究院团总支</t>
    </r>
  </si>
  <si>
    <r>
      <rPr>
        <sz val="14"/>
        <color indexed="8"/>
        <rFont val="宋体"/>
        <charset val="134"/>
      </rPr>
      <t>全球变化与地球系统科学研究院团总支</t>
    </r>
  </si>
  <si>
    <r>
      <rPr>
        <sz val="14"/>
        <color indexed="8"/>
        <rFont val="宋体"/>
        <charset val="134"/>
      </rPr>
      <t>中国基础教育质量检测协同创新中心团总支</t>
    </r>
  </si>
  <si>
    <t>全校各学部院系总计</t>
  </si>
  <si>
    <r>
      <rPr>
        <sz val="14"/>
        <color indexed="8"/>
        <rFont val="宋体"/>
        <charset val="134"/>
      </rPr>
      <t>总务团委</t>
    </r>
  </si>
  <si>
    <r>
      <rPr>
        <sz val="14"/>
        <color indexed="8"/>
        <rFont val="宋体"/>
        <charset val="134"/>
      </rPr>
      <t>实验幼儿园团委</t>
    </r>
  </si>
  <si>
    <r>
      <rPr>
        <sz val="14"/>
        <color indexed="8"/>
        <rFont val="宋体"/>
        <charset val="134"/>
      </rPr>
      <t>机关团总支</t>
    </r>
  </si>
  <si>
    <r>
      <rPr>
        <sz val="14"/>
        <color indexed="8"/>
        <rFont val="宋体"/>
        <charset val="134"/>
      </rPr>
      <t>资产经营公司团委</t>
    </r>
  </si>
  <si>
    <t>校团委专职团干部</t>
  </si>
  <si>
    <t>全校学部、院系专职团干部人数</t>
  </si>
  <si>
    <t>教职工团籍人数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</si>
</sst>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4"/>
      <color indexed="8"/>
      <name val="黑体"/>
      <charset val="134"/>
    </font>
    <font>
      <b/>
      <sz val="14"/>
      <color rgb="FF000000"/>
      <name val="黑体"/>
      <charset val="134"/>
    </font>
    <font>
      <sz val="14"/>
      <color indexed="8"/>
      <name val="Times New Roman"/>
      <charset val="134"/>
    </font>
    <font>
      <sz val="14"/>
      <color rgb="FF000000"/>
      <name val="宋体"/>
      <charset val="134"/>
    </font>
    <font>
      <sz val="14"/>
      <name val="Times New Roman"/>
      <charset val="134"/>
    </font>
    <font>
      <b/>
      <sz val="14"/>
      <color indexed="8"/>
      <name val="Times New Roman"/>
      <charset val="134"/>
    </font>
    <font>
      <sz val="11"/>
      <color indexed="8"/>
      <name val="宋体"/>
      <charset val="134"/>
    </font>
    <font>
      <sz val="14"/>
      <color rgb="FF000000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4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30" fillId="0" borderId="0"/>
    <xf numFmtId="0" fontId="16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27" borderId="15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9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51">
    <cellStyle name="常规" xfId="0" builtinId="0"/>
    <cellStyle name="常规 2" xfId="1"/>
    <cellStyle name="Normal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zoomScale="90" zoomScaleNormal="90" workbookViewId="0">
      <selection activeCell="A1" sqref="A1"/>
    </sheetView>
  </sheetViews>
  <sheetFormatPr defaultColWidth="9.09821428571429" defaultRowHeight="14" outlineLevelCol="4"/>
  <cols>
    <col min="1" max="1" width="8.79464285714286" style="3"/>
    <col min="2" max="2" width="51.5803571428571" style="3" customWidth="1"/>
    <col min="3" max="3" width="22.7946428571429" style="3" customWidth="1"/>
    <col min="4" max="5" width="20" style="3" customWidth="1"/>
    <col min="6" max="16384" width="9.09821428571429" style="3"/>
  </cols>
  <sheetData>
    <row r="1" ht="52" customHeight="1" spans="1: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</row>
    <row r="2" ht="19.05" customHeight="1" spans="1:5">
      <c r="A2" s="6">
        <v>1</v>
      </c>
      <c r="B2" s="7" t="s">
        <v>5</v>
      </c>
      <c r="C2" s="7">
        <f>D2+E2</f>
        <v>1654</v>
      </c>
      <c r="D2" s="8">
        <v>963</v>
      </c>
      <c r="E2" s="23">
        <v>691</v>
      </c>
    </row>
    <row r="3" ht="19.05" customHeight="1" spans="1:5">
      <c r="A3" s="6">
        <v>2</v>
      </c>
      <c r="B3" s="7" t="s">
        <v>6</v>
      </c>
      <c r="C3" s="7">
        <f t="shared" ref="C3:C31" si="0">D3+E3</f>
        <v>1300</v>
      </c>
      <c r="D3" s="8">
        <v>788</v>
      </c>
      <c r="E3" s="23">
        <v>512</v>
      </c>
    </row>
    <row r="4" ht="19.05" customHeight="1" spans="1:5">
      <c r="A4" s="6">
        <v>3</v>
      </c>
      <c r="B4" s="7" t="s">
        <v>7</v>
      </c>
      <c r="C4" s="7">
        <f t="shared" si="0"/>
        <v>1272</v>
      </c>
      <c r="D4" s="8">
        <v>1000</v>
      </c>
      <c r="E4" s="23">
        <v>272</v>
      </c>
    </row>
    <row r="5" s="1" customFormat="1" ht="19.05" customHeight="1" spans="1:5">
      <c r="A5" s="7">
        <v>4</v>
      </c>
      <c r="B5" s="7" t="s">
        <v>8</v>
      </c>
      <c r="C5" s="7">
        <f t="shared" si="0"/>
        <v>452</v>
      </c>
      <c r="D5" s="8">
        <v>307</v>
      </c>
      <c r="E5" s="23">
        <v>145</v>
      </c>
    </row>
    <row r="6" ht="19.05" customHeight="1" spans="1:5">
      <c r="A6" s="6">
        <v>5</v>
      </c>
      <c r="B6" s="7" t="s">
        <v>9</v>
      </c>
      <c r="C6" s="7">
        <f t="shared" si="0"/>
        <v>865</v>
      </c>
      <c r="D6" s="8">
        <v>624</v>
      </c>
      <c r="E6" s="23">
        <v>241</v>
      </c>
    </row>
    <row r="7" ht="19.05" customHeight="1" spans="1:5">
      <c r="A7" s="6">
        <v>6</v>
      </c>
      <c r="B7" s="7" t="s">
        <v>10</v>
      </c>
      <c r="C7" s="7">
        <f t="shared" si="0"/>
        <v>1021</v>
      </c>
      <c r="D7" s="8">
        <v>643</v>
      </c>
      <c r="E7" s="23">
        <v>378</v>
      </c>
    </row>
    <row r="8" ht="19.05" customHeight="1" spans="1:5">
      <c r="A8" s="6">
        <v>7</v>
      </c>
      <c r="B8" s="7" t="s">
        <v>11</v>
      </c>
      <c r="C8" s="7">
        <f t="shared" si="0"/>
        <v>406</v>
      </c>
      <c r="D8" s="8">
        <v>157</v>
      </c>
      <c r="E8" s="24">
        <v>249</v>
      </c>
    </row>
    <row r="9" ht="19.05" customHeight="1" spans="1:5">
      <c r="A9" s="6">
        <v>8</v>
      </c>
      <c r="B9" s="9" t="s">
        <v>12</v>
      </c>
      <c r="C9" s="7">
        <f t="shared" si="0"/>
        <v>279</v>
      </c>
      <c r="D9" s="8">
        <v>197</v>
      </c>
      <c r="E9" s="24">
        <v>82</v>
      </c>
    </row>
    <row r="10" ht="19.05" customHeight="1" spans="1:5">
      <c r="A10" s="6">
        <v>9</v>
      </c>
      <c r="B10" s="7" t="s">
        <v>13</v>
      </c>
      <c r="C10" s="7">
        <f t="shared" si="0"/>
        <v>433</v>
      </c>
      <c r="D10" s="10">
        <v>237</v>
      </c>
      <c r="E10" s="23">
        <v>196</v>
      </c>
    </row>
    <row r="11" ht="19.05" customHeight="1" spans="1:5">
      <c r="A11" s="6">
        <v>10</v>
      </c>
      <c r="B11" s="7" t="s">
        <v>14</v>
      </c>
      <c r="C11" s="7">
        <f t="shared" si="0"/>
        <v>1337</v>
      </c>
      <c r="D11" s="8">
        <v>1044</v>
      </c>
      <c r="E11" s="23">
        <v>293</v>
      </c>
    </row>
    <row r="12" ht="19.05" customHeight="1" spans="1:5">
      <c r="A12" s="6">
        <v>11</v>
      </c>
      <c r="B12" s="7" t="s">
        <v>15</v>
      </c>
      <c r="C12" s="7">
        <f t="shared" si="0"/>
        <v>305</v>
      </c>
      <c r="D12" s="8">
        <v>138</v>
      </c>
      <c r="E12" s="23">
        <v>167</v>
      </c>
    </row>
    <row r="13" ht="19.05" customHeight="1" spans="1:5">
      <c r="A13" s="6">
        <v>12</v>
      </c>
      <c r="B13" s="7" t="s">
        <v>16</v>
      </c>
      <c r="C13" s="7">
        <f t="shared" si="0"/>
        <v>729</v>
      </c>
      <c r="D13" s="8">
        <v>531</v>
      </c>
      <c r="E13" s="23">
        <v>198</v>
      </c>
    </row>
    <row r="14" ht="19.05" customHeight="1" spans="1:5">
      <c r="A14" s="6">
        <v>13</v>
      </c>
      <c r="B14" s="7" t="s">
        <v>17</v>
      </c>
      <c r="C14" s="7">
        <f t="shared" si="0"/>
        <v>292</v>
      </c>
      <c r="D14" s="8">
        <v>181</v>
      </c>
      <c r="E14" s="24">
        <v>111</v>
      </c>
    </row>
    <row r="15" ht="19.05" customHeight="1" spans="1:5">
      <c r="A15" s="6">
        <v>14</v>
      </c>
      <c r="B15" s="7" t="s">
        <v>18</v>
      </c>
      <c r="C15" s="7">
        <f t="shared" si="0"/>
        <v>762</v>
      </c>
      <c r="D15" s="8">
        <v>534</v>
      </c>
      <c r="E15" s="23">
        <v>228</v>
      </c>
    </row>
    <row r="16" ht="19.05" customHeight="1" spans="1:5">
      <c r="A16" s="6">
        <v>15</v>
      </c>
      <c r="B16" s="7" t="s">
        <v>19</v>
      </c>
      <c r="C16" s="7">
        <f t="shared" si="0"/>
        <v>1302</v>
      </c>
      <c r="D16" s="8">
        <v>1030</v>
      </c>
      <c r="E16" s="23">
        <v>272</v>
      </c>
    </row>
    <row r="17" s="1" customFormat="1" ht="19.05" customHeight="1" spans="1:5">
      <c r="A17" s="7">
        <v>16</v>
      </c>
      <c r="B17" s="7" t="s">
        <v>20</v>
      </c>
      <c r="C17" s="7">
        <f t="shared" si="0"/>
        <v>760</v>
      </c>
      <c r="D17" s="8">
        <v>631</v>
      </c>
      <c r="E17" s="23">
        <v>129</v>
      </c>
    </row>
    <row r="18" ht="19.05" customHeight="1" spans="1:5">
      <c r="A18" s="6">
        <v>17</v>
      </c>
      <c r="B18" s="7" t="s">
        <v>21</v>
      </c>
      <c r="C18" s="7">
        <f t="shared" si="0"/>
        <v>945</v>
      </c>
      <c r="D18" s="8">
        <v>651</v>
      </c>
      <c r="E18" s="23">
        <v>294</v>
      </c>
    </row>
    <row r="19" ht="19.05" customHeight="1" spans="1:5">
      <c r="A19" s="6">
        <v>18</v>
      </c>
      <c r="B19" s="7" t="s">
        <v>22</v>
      </c>
      <c r="C19" s="7">
        <f t="shared" si="0"/>
        <v>182</v>
      </c>
      <c r="D19" s="8">
        <v>152</v>
      </c>
      <c r="E19" s="23">
        <v>30</v>
      </c>
    </row>
    <row r="20" ht="19.05" customHeight="1" spans="1:5">
      <c r="A20" s="6">
        <v>19</v>
      </c>
      <c r="B20" s="9" t="s">
        <v>23</v>
      </c>
      <c r="C20" s="7">
        <f t="shared" si="0"/>
        <v>159</v>
      </c>
      <c r="D20" s="8">
        <v>87</v>
      </c>
      <c r="E20" s="23">
        <v>72</v>
      </c>
    </row>
    <row r="21" s="1" customFormat="1" ht="19.05" customHeight="1" spans="1:5">
      <c r="A21" s="7">
        <v>20</v>
      </c>
      <c r="B21" s="7" t="s">
        <v>24</v>
      </c>
      <c r="C21" s="7">
        <f t="shared" si="0"/>
        <v>427</v>
      </c>
      <c r="D21" s="8">
        <v>292</v>
      </c>
      <c r="E21" s="23">
        <v>135</v>
      </c>
    </row>
    <row r="22" ht="19.05" customHeight="1" spans="1:5">
      <c r="A22" s="6">
        <v>21</v>
      </c>
      <c r="B22" s="7" t="s">
        <v>25</v>
      </c>
      <c r="C22" s="7">
        <f t="shared" si="0"/>
        <v>601</v>
      </c>
      <c r="D22" s="8">
        <v>368</v>
      </c>
      <c r="E22" s="23">
        <v>233</v>
      </c>
    </row>
    <row r="23" ht="19.05" customHeight="1" spans="1:5">
      <c r="A23" s="6">
        <v>22</v>
      </c>
      <c r="B23" s="7" t="s">
        <v>26</v>
      </c>
      <c r="C23" s="7">
        <f t="shared" si="0"/>
        <v>655</v>
      </c>
      <c r="D23" s="8">
        <v>343</v>
      </c>
      <c r="E23" s="23">
        <v>312</v>
      </c>
    </row>
    <row r="24" s="1" customFormat="1" ht="19.05" customHeight="1" spans="1:5">
      <c r="A24" s="7">
        <v>23</v>
      </c>
      <c r="B24" s="7" t="s">
        <v>27</v>
      </c>
      <c r="C24" s="7">
        <f t="shared" si="0"/>
        <v>607</v>
      </c>
      <c r="D24" s="8">
        <v>483</v>
      </c>
      <c r="E24" s="23">
        <v>124</v>
      </c>
    </row>
    <row r="25" ht="19.05" customHeight="1" spans="1:5">
      <c r="A25" s="6">
        <v>24</v>
      </c>
      <c r="B25" s="9" t="s">
        <v>28</v>
      </c>
      <c r="C25" s="7">
        <f t="shared" si="0"/>
        <v>129</v>
      </c>
      <c r="D25" s="8">
        <v>69</v>
      </c>
      <c r="E25" s="23">
        <v>60</v>
      </c>
    </row>
    <row r="26" ht="19.05" customHeight="1" spans="1:5">
      <c r="A26" s="6">
        <v>25</v>
      </c>
      <c r="B26" s="7" t="s">
        <v>29</v>
      </c>
      <c r="C26" s="7">
        <f t="shared" si="0"/>
        <v>450</v>
      </c>
      <c r="D26" s="8">
        <v>303</v>
      </c>
      <c r="E26" s="23">
        <v>147</v>
      </c>
    </row>
    <row r="27" s="1" customFormat="1" ht="19.05" customHeight="1" spans="1:5">
      <c r="A27" s="7">
        <v>26</v>
      </c>
      <c r="B27" s="7" t="s">
        <v>30</v>
      </c>
      <c r="C27" s="7">
        <f t="shared" si="0"/>
        <v>75</v>
      </c>
      <c r="D27" s="8">
        <v>26</v>
      </c>
      <c r="E27" s="23">
        <v>49</v>
      </c>
    </row>
    <row r="28" ht="19.05" customHeight="1" spans="1:5">
      <c r="A28" s="6">
        <v>27</v>
      </c>
      <c r="B28" s="7" t="s">
        <v>31</v>
      </c>
      <c r="C28" s="7">
        <f t="shared" si="0"/>
        <v>866</v>
      </c>
      <c r="D28" s="8">
        <v>661</v>
      </c>
      <c r="E28" s="23">
        <v>205</v>
      </c>
    </row>
    <row r="29" ht="19.05" customHeight="1" spans="1:5">
      <c r="A29" s="6">
        <v>28</v>
      </c>
      <c r="B29" s="7" t="s">
        <v>32</v>
      </c>
      <c r="C29" s="7">
        <f t="shared" si="0"/>
        <v>205</v>
      </c>
      <c r="D29" s="8">
        <v>52</v>
      </c>
      <c r="E29" s="23">
        <v>153</v>
      </c>
    </row>
    <row r="30" ht="19.05" customHeight="1" spans="1:5">
      <c r="A30" s="6">
        <v>29</v>
      </c>
      <c r="B30" s="7" t="s">
        <v>33</v>
      </c>
      <c r="C30" s="7">
        <f t="shared" si="0"/>
        <v>174</v>
      </c>
      <c r="D30" s="8">
        <v>83</v>
      </c>
      <c r="E30" s="23">
        <v>91</v>
      </c>
    </row>
    <row r="31" ht="19.05" customHeight="1" spans="1:5">
      <c r="A31" s="6">
        <v>30</v>
      </c>
      <c r="B31" s="7" t="s">
        <v>34</v>
      </c>
      <c r="C31" s="7">
        <f t="shared" si="0"/>
        <v>113</v>
      </c>
      <c r="D31" s="8">
        <v>40</v>
      </c>
      <c r="E31" s="23">
        <v>73</v>
      </c>
    </row>
    <row r="32" ht="19.05" customHeight="1" spans="1:5">
      <c r="A32" s="11"/>
      <c r="B32" s="12" t="s">
        <v>35</v>
      </c>
      <c r="C32" s="13">
        <f>SUM(C2:C31)</f>
        <v>18757</v>
      </c>
      <c r="D32" s="13">
        <f>SUM(D2:D31)</f>
        <v>12615</v>
      </c>
      <c r="E32" s="25">
        <f>SUM(E2:E31)</f>
        <v>6142</v>
      </c>
    </row>
    <row r="33" ht="19.05" customHeight="1" spans="1:5">
      <c r="A33" s="6">
        <v>31</v>
      </c>
      <c r="B33" s="7" t="s">
        <v>36</v>
      </c>
      <c r="C33" s="7">
        <v>34</v>
      </c>
      <c r="D33" s="8">
        <v>34</v>
      </c>
      <c r="E33" s="8">
        <v>0</v>
      </c>
    </row>
    <row r="34" ht="19.05" customHeight="1" spans="1:5">
      <c r="A34" s="14">
        <v>32</v>
      </c>
      <c r="B34" s="15" t="s">
        <v>37</v>
      </c>
      <c r="C34" s="15">
        <v>334</v>
      </c>
      <c r="D34" s="16">
        <v>320</v>
      </c>
      <c r="E34" s="16">
        <v>14</v>
      </c>
    </row>
    <row r="35" ht="19.05" customHeight="1" spans="1:5">
      <c r="A35" s="14">
        <v>33</v>
      </c>
      <c r="B35" s="7" t="s">
        <v>38</v>
      </c>
      <c r="C35" s="7">
        <v>91</v>
      </c>
      <c r="D35" s="8">
        <v>28</v>
      </c>
      <c r="E35" s="8">
        <v>63</v>
      </c>
    </row>
    <row r="36" ht="19.05" customHeight="1" spans="1:5">
      <c r="A36" s="6">
        <v>34</v>
      </c>
      <c r="B36" s="7" t="s">
        <v>39</v>
      </c>
      <c r="C36" s="7">
        <v>51</v>
      </c>
      <c r="D36" s="8">
        <v>37</v>
      </c>
      <c r="E36" s="8">
        <v>14</v>
      </c>
    </row>
    <row r="37" s="2" customFormat="1" ht="19.05" customHeight="1" spans="1:5">
      <c r="A37" s="17"/>
      <c r="B37" s="7" t="s">
        <v>40</v>
      </c>
      <c r="C37" s="18">
        <v>5</v>
      </c>
      <c r="D37" s="19"/>
      <c r="E37" s="26"/>
    </row>
    <row r="38" ht="19.05" customHeight="1" spans="1:5">
      <c r="A38" s="17"/>
      <c r="B38" s="7" t="s">
        <v>41</v>
      </c>
      <c r="C38" s="18">
        <v>31</v>
      </c>
      <c r="D38" s="19"/>
      <c r="E38" s="26"/>
    </row>
    <row r="39" ht="19.05" customHeight="1" spans="1:5">
      <c r="A39" s="20"/>
      <c r="B39" s="20" t="s">
        <v>42</v>
      </c>
      <c r="C39" s="21">
        <v>546</v>
      </c>
      <c r="D39" s="22"/>
      <c r="E39" s="27"/>
    </row>
  </sheetData>
  <mergeCells count="3">
    <mergeCell ref="C37:E37"/>
    <mergeCell ref="C38:E38"/>
    <mergeCell ref="C39:E3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xinyuli</dc:creator>
  <cp:lastModifiedBy> 李心宇</cp:lastModifiedBy>
  <dcterms:created xsi:type="dcterms:W3CDTF">2021-12-02T09:00:00Z</dcterms:created>
  <dcterms:modified xsi:type="dcterms:W3CDTF">2022-11-29T21:31:09Z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2052-5.0.0.7550</vt:lpwstr>
  </property>
  <property fmtid="{D5CDD505-2E9C-101B-9397-08002B2CF9AE}" pid="3" name="ICV">
    <vt:lpwstr>80C04E62F66F2FBF04068363E44BD6B1</vt:lpwstr>
  </property>
</Properties>
</file>